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년 1월 이후\# 졸업요건\생명과학기술학부\졸업요건표(엑셀)\"/>
    </mc:Choice>
  </mc:AlternateContent>
  <xr:revisionPtr revIDLastSave="0" documentId="13_ncr:1_{599AE0C0-1C79-49A9-9B63-2E7413FC8CDE}" xr6:coauthVersionLast="47" xr6:coauthVersionMax="47" xr10:uidLastSave="{00000000-0000-0000-0000-000000000000}"/>
  <bookViews>
    <workbookView xWindow="28680" yWindow="-60" windowWidth="29040" windowHeight="15720" xr2:uid="{00000000-000D-0000-FFFF-FFFF00000000}"/>
  </bookViews>
  <sheets>
    <sheet name="일반입학(21학번~)" sheetId="1" r:id="rId1"/>
    <sheet name="Sheet1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9" i="1" l="1"/>
  <c r="B82" i="1"/>
  <c r="B66" i="1"/>
  <c r="B45" i="1"/>
</calcChain>
</file>

<file path=xl/sharedStrings.xml><?xml version="1.0" encoding="utf-8"?>
<sst xmlns="http://schemas.openxmlformats.org/spreadsheetml/2006/main" count="255" uniqueCount="137">
  <si>
    <t>학점</t>
  </si>
  <si>
    <t>이수학점</t>
  </si>
  <si>
    <t>비고</t>
  </si>
  <si>
    <t>세포생물학</t>
  </si>
  <si>
    <t>분자생물학</t>
  </si>
  <si>
    <t>동물생리학</t>
  </si>
  <si>
    <t>식물생리학</t>
  </si>
  <si>
    <t>생화학</t>
  </si>
  <si>
    <t>미분적분학과벡터해석(1)</t>
  </si>
  <si>
    <t>일반물리학및실험(1)</t>
  </si>
  <si>
    <t>일반화학및실험(1)</t>
  </si>
  <si>
    <t>일반생물학및실험(1)</t>
  </si>
  <si>
    <t>일반물리학및실험(2)</t>
  </si>
  <si>
    <t>일반화학및실험(2)</t>
  </si>
  <si>
    <t>일반생물학및실험(2)</t>
  </si>
  <si>
    <t>통계학입문</t>
  </si>
  <si>
    <t>리더십개발</t>
  </si>
  <si>
    <t>리더십실습</t>
  </si>
  <si>
    <t>전공필수</t>
    <phoneticPr fontId="1" type="noConversion"/>
  </si>
  <si>
    <t>전공탐색</t>
    <phoneticPr fontId="1" type="noConversion"/>
  </si>
  <si>
    <t>7영역 논리와수리</t>
    <phoneticPr fontId="1" type="noConversion"/>
  </si>
  <si>
    <t>9영역 생명과환경</t>
    <phoneticPr fontId="1" type="noConversion"/>
  </si>
  <si>
    <t>(심화)생명과학</t>
  </si>
  <si>
    <t>1. 졸업 총 이수 학점은 135학점 이상</t>
    <phoneticPr fontId="1" type="noConversion"/>
  </si>
  <si>
    <r>
      <t>2. 졸업을 위해서는 2개 이상의 전공을 이수</t>
    </r>
    <r>
      <rPr>
        <sz val="8.5"/>
        <color rgb="FFFF0000"/>
        <rFont val="맑은 고딕"/>
        <family val="3"/>
        <charset val="129"/>
        <scheme val="minor"/>
      </rPr>
      <t xml:space="preserve"> (1전공 배정 후 2학년 1학기에 신청해야 함. 입학 후 최대 6학기 이수 전까지 2전공 신청해야 함)</t>
    </r>
    <phoneticPr fontId="1" type="noConversion"/>
  </si>
  <si>
    <t>3. 졸업을 위해서는 외국어인증(필수)과 정보인증 혹은 산업실무역량인증(택1)을 취득</t>
    <phoneticPr fontId="1" type="noConversion"/>
  </si>
  <si>
    <t>4. 졸업을 위해서는 3000단위 이상 과목(전공 및 타전공 포함)을 45학점 이상 이수</t>
    <phoneticPr fontId="1" type="noConversion"/>
  </si>
  <si>
    <t>교양기초</t>
    <phoneticPr fontId="1" type="noConversion"/>
  </si>
  <si>
    <t>학정번호</t>
  </si>
  <si>
    <t>과 목 명</t>
  </si>
  <si>
    <t>YHA1002</t>
  </si>
  <si>
    <t>채 플</t>
  </si>
  <si>
    <t>기독교의 이해</t>
  </si>
  <si>
    <t>YHC1001</t>
  </si>
  <si>
    <t>글 쓰 기</t>
  </si>
  <si>
    <t>YHD1001</t>
  </si>
  <si>
    <t>교양영어Ⅰ</t>
  </si>
  <si>
    <t>YHD1002</t>
  </si>
  <si>
    <t>교양영어Ⅱ</t>
  </si>
  <si>
    <t>YHE1001</t>
  </si>
  <si>
    <t>YHE1002</t>
  </si>
  <si>
    <t>YHE1007</t>
  </si>
  <si>
    <t>대학학문의세계</t>
  </si>
  <si>
    <t>YHX1001</t>
  </si>
  <si>
    <t>컴퓨팅사고</t>
  </si>
  <si>
    <t>YHZ1001</t>
  </si>
  <si>
    <t>진로지도</t>
  </si>
  <si>
    <t>경력개발</t>
  </si>
  <si>
    <t>1-1, 1-2, 2-1, 2-2</t>
  </si>
  <si>
    <t>2-2, 3-1, 3-2</t>
  </si>
  <si>
    <t>이수구분</t>
    <phoneticPr fontId="1" type="noConversion"/>
  </si>
  <si>
    <t>대학교양</t>
    <phoneticPr fontId="1" type="noConversion"/>
  </si>
  <si>
    <t>교양영역</t>
    <phoneticPr fontId="1" type="noConversion"/>
  </si>
  <si>
    <t>YHX1007</t>
    <phoneticPr fontId="1" type="noConversion"/>
  </si>
  <si>
    <t>데이터프로그래밍</t>
    <phoneticPr fontId="1" type="noConversion"/>
  </si>
  <si>
    <t>필수</t>
    <phoneticPr fontId="1" type="noConversion"/>
  </si>
  <si>
    <t>1영역 문학과예술</t>
    <phoneticPr fontId="1" type="noConversion"/>
  </si>
  <si>
    <t>2영역 인간과역사</t>
    <phoneticPr fontId="1" type="noConversion"/>
  </si>
  <si>
    <t>3영역 언어와표현</t>
    <phoneticPr fontId="1" type="noConversion"/>
  </si>
  <si>
    <t>4영역 가치와윤리</t>
    <phoneticPr fontId="1" type="noConversion"/>
  </si>
  <si>
    <t>5영역 국가와사회</t>
    <phoneticPr fontId="1" type="noConversion"/>
  </si>
  <si>
    <t>6영역 지역과세계</t>
    <phoneticPr fontId="1" type="noConversion"/>
  </si>
  <si>
    <t>10영역 정보와기술</t>
    <phoneticPr fontId="1" type="noConversion"/>
  </si>
  <si>
    <t>4P 이수</t>
    <phoneticPr fontId="1" type="noConversion"/>
  </si>
  <si>
    <t>영역 중 1과목</t>
    <phoneticPr fontId="1" type="noConversion"/>
  </si>
  <si>
    <t>1P 이수</t>
  </si>
  <si>
    <t>6개 영역 중
5개 영역 이수</t>
    <phoneticPr fontId="1" type="noConversion"/>
  </si>
  <si>
    <t>1-2</t>
  </si>
  <si>
    <t>2-1</t>
  </si>
  <si>
    <t>1-1</t>
  </si>
  <si>
    <t>선택</t>
    <phoneticPr fontId="1" type="noConversion"/>
  </si>
  <si>
    <t>YHL1007</t>
  </si>
  <si>
    <t>YHL1009</t>
  </si>
  <si>
    <t>YHN1002</t>
  </si>
  <si>
    <t>YHN1003</t>
  </si>
  <si>
    <t>YHV1001</t>
  </si>
  <si>
    <t>YHV1002</t>
  </si>
  <si>
    <t>YHV1003</t>
  </si>
  <si>
    <t>YHV1004</t>
  </si>
  <si>
    <t>8영역 자연과우주</t>
    <phoneticPr fontId="1" type="noConversion"/>
  </si>
  <si>
    <t>5개 영역
총 15학점 이상
(선택)</t>
    <phoneticPr fontId="1" type="noConversion"/>
  </si>
  <si>
    <t>교양 계</t>
    <phoneticPr fontId="1" type="noConversion"/>
  </si>
  <si>
    <t>필수(전탐)</t>
    <phoneticPr fontId="1" type="noConversion"/>
  </si>
  <si>
    <t>택3(전탐)</t>
    <phoneticPr fontId="1" type="noConversion"/>
  </si>
  <si>
    <t>BST2001</t>
  </si>
  <si>
    <t>BST2003</t>
  </si>
  <si>
    <t>BST2004</t>
  </si>
  <si>
    <t>BST2006</t>
  </si>
  <si>
    <t>전공영역</t>
    <phoneticPr fontId="1" type="noConversion"/>
  </si>
  <si>
    <t>2000단위</t>
    <phoneticPr fontId="1" type="noConversion"/>
  </si>
  <si>
    <t>생명과학기술학전공</t>
    <phoneticPr fontId="1" type="noConversion"/>
  </si>
  <si>
    <t>1학기</t>
    <phoneticPr fontId="1" type="noConversion"/>
  </si>
  <si>
    <t>수강권장학기</t>
    <phoneticPr fontId="1" type="noConversion"/>
  </si>
  <si>
    <t>2학기</t>
    <phoneticPr fontId="1" type="noConversion"/>
  </si>
  <si>
    <t>세포및분자생물학실험</t>
    <phoneticPr fontId="1" type="noConversion"/>
  </si>
  <si>
    <t>세포배양실험</t>
    <phoneticPr fontId="1" type="noConversion"/>
  </si>
  <si>
    <t>식물생리및분자발생실험</t>
    <phoneticPr fontId="1" type="noConversion"/>
  </si>
  <si>
    <t>해부생리학실험</t>
    <phoneticPr fontId="1" type="noConversion"/>
  </si>
  <si>
    <t>바이오소재공학실험</t>
    <phoneticPr fontId="1" type="noConversion"/>
  </si>
  <si>
    <t>BST4015</t>
    <phoneticPr fontId="1" type="noConversion"/>
  </si>
  <si>
    <t>BST4027</t>
    <phoneticPr fontId="1" type="noConversion"/>
  </si>
  <si>
    <t>BST4016</t>
    <phoneticPr fontId="1" type="noConversion"/>
  </si>
  <si>
    <t>BST4013</t>
    <phoneticPr fontId="1" type="noConversion"/>
  </si>
  <si>
    <t>BST4026</t>
    <phoneticPr fontId="1" type="noConversion"/>
  </si>
  <si>
    <t>택1
4000단위</t>
    <phoneticPr fontId="1" type="noConversion"/>
  </si>
  <si>
    <t>전공선택</t>
    <phoneticPr fontId="1" type="noConversion"/>
  </si>
  <si>
    <t>경력개발 영역 중 2과목(과목당 1학점)</t>
    <phoneticPr fontId="1" type="noConversion"/>
  </si>
  <si>
    <t>3~4천단위</t>
    <phoneticPr fontId="1" type="noConversion"/>
  </si>
  <si>
    <t>3~4천단위 과목</t>
    <phoneticPr fontId="1" type="noConversion"/>
  </si>
  <si>
    <t>3~4000단위 16학점 선택 이수</t>
    <phoneticPr fontId="1" type="noConversion"/>
  </si>
  <si>
    <t>전공 계</t>
    <phoneticPr fontId="1" type="noConversion"/>
  </si>
  <si>
    <t>개설전공</t>
    <phoneticPr fontId="1" type="noConversion"/>
  </si>
  <si>
    <t>BST3001</t>
  </si>
  <si>
    <t>BST3152</t>
  </si>
  <si>
    <t>미생물학</t>
  </si>
  <si>
    <t>BST3011</t>
  </si>
  <si>
    <t>BST3130</t>
  </si>
  <si>
    <t>생명과학실험</t>
  </si>
  <si>
    <t>3~4000단위 18학점 이상</t>
    <phoneticPr fontId="1" type="noConversion"/>
  </si>
  <si>
    <t>(심화)생명과학</t>
    <phoneticPr fontId="1" type="noConversion"/>
  </si>
  <si>
    <t>* (기본)생명과학기술학 과목 중 ●표기된 과목 중 최대 9학점까지 심화전공의 전공학점으로 중복인정</t>
    <phoneticPr fontId="1" type="noConversion"/>
  </si>
  <si>
    <t>위 조건 충족 시 (심화)바이오산업학 과목도
전공학점으로 인정함</t>
    <phoneticPr fontId="1" type="noConversion"/>
  </si>
  <si>
    <t>(심화)바이오산업학</t>
    <phoneticPr fontId="1" type="noConversion"/>
  </si>
  <si>
    <t>(심화)바이오산업학
 또는
(심화)생명과학</t>
    <phoneticPr fontId="1" type="noConversion"/>
  </si>
  <si>
    <t>(심화)생명과학
또는
(심화)바이오산업학</t>
    <phoneticPr fontId="1" type="noConversion"/>
  </si>
  <si>
    <t>위 조건 충족 시 (심화)생명과학 과목도
전공학점으로 인정함</t>
    <phoneticPr fontId="1" type="noConversion"/>
  </si>
  <si>
    <r>
      <t xml:space="preserve">4-1. 전공 이수 요건 - </t>
    </r>
    <r>
      <rPr>
        <b/>
        <sz val="12"/>
        <color rgb="FF0000FF"/>
        <rFont val="맑은 고딕"/>
        <family val="3"/>
        <charset val="129"/>
        <scheme val="minor"/>
      </rPr>
      <t>(심화)생명과학</t>
    </r>
    <phoneticPr fontId="1" type="noConversion"/>
  </si>
  <si>
    <r>
      <t xml:space="preserve">4-2. 전공 이수 요건 - </t>
    </r>
    <r>
      <rPr>
        <b/>
        <sz val="12"/>
        <color rgb="FF0000FF"/>
        <rFont val="맑은 고딕"/>
        <family val="3"/>
        <charset val="129"/>
        <scheme val="minor"/>
      </rPr>
      <t>(심화)바이오산업학</t>
    </r>
    <phoneticPr fontId="1" type="noConversion"/>
  </si>
  <si>
    <r>
      <t xml:space="preserve">3. 전공 이수 요건 - </t>
    </r>
    <r>
      <rPr>
        <b/>
        <sz val="12"/>
        <color rgb="FF0000FF"/>
        <rFont val="맑은 고딕"/>
        <family val="3"/>
        <charset val="129"/>
        <scheme val="minor"/>
      </rPr>
      <t>(기본)생명과학기술학</t>
    </r>
    <phoneticPr fontId="1" type="noConversion"/>
  </si>
  <si>
    <t>BST3123</t>
  </si>
  <si>
    <t>바이오소재산업학</t>
  </si>
  <si>
    <t>BST3138</t>
  </si>
  <si>
    <t>유전공학</t>
  </si>
  <si>
    <r>
      <t xml:space="preserve">유전학(구.유전학및실험)
</t>
    </r>
    <r>
      <rPr>
        <sz val="9"/>
        <color rgb="FFFF0000"/>
        <rFont val="맑은 고딕"/>
        <family val="3"/>
        <charset val="129"/>
        <scheme val="major"/>
      </rPr>
      <t>* 변경 전: 동물발생학
(21~23학번)</t>
    </r>
    <phoneticPr fontId="1" type="noConversion"/>
  </si>
  <si>
    <r>
      <t xml:space="preserve">2. </t>
    </r>
    <r>
      <rPr>
        <b/>
        <sz val="12"/>
        <color rgb="FF0000FF"/>
        <rFont val="맑은 고딕"/>
        <family val="3"/>
        <charset val="129"/>
        <scheme val="minor"/>
      </rPr>
      <t>교양</t>
    </r>
    <r>
      <rPr>
        <b/>
        <sz val="12"/>
        <rFont val="맑은 고딕"/>
        <family val="3"/>
        <charset val="129"/>
        <scheme val="minor"/>
      </rPr>
      <t xml:space="preserve"> 이수 요건</t>
    </r>
    <phoneticPr fontId="1" type="noConversion"/>
  </si>
  <si>
    <r>
      <t xml:space="preserve">1. </t>
    </r>
    <r>
      <rPr>
        <b/>
        <sz val="12"/>
        <color rgb="FF0000FF"/>
        <rFont val="맑은 고딕"/>
        <family val="3"/>
        <charset val="129"/>
        <scheme val="minor"/>
      </rPr>
      <t>2021학년도 이후</t>
    </r>
    <r>
      <rPr>
        <b/>
        <sz val="12"/>
        <rFont val="맑은 고딕"/>
        <family val="3"/>
        <charset val="129"/>
        <scheme val="minor"/>
      </rPr>
      <t xml:space="preserve"> 입학생(2개 전공 선택) 생명과학 졸업요건 표</t>
    </r>
    <phoneticPr fontId="1" type="noConversion"/>
  </si>
  <si>
    <t>교양 과목이지만 전공학점으로 인정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</si>
</sst>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sz val="8.1999999999999993"/>
      <color rgb="FF000000"/>
      <name val="맑은 고딕"/>
      <family val="3"/>
      <charset val="129"/>
      <scheme val="minor"/>
    </font>
    <font>
      <sz val="8.1999999999999993"/>
      <color rgb="FF000000"/>
      <name val="굴림"/>
      <family val="3"/>
      <charset val="129"/>
    </font>
    <font>
      <sz val="8.5"/>
      <color rgb="FF000000"/>
      <name val="맑은 고딕"/>
      <family val="3"/>
      <charset val="129"/>
      <scheme val="minor"/>
    </font>
    <font>
      <sz val="8.5"/>
      <color rgb="FFFF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ajor"/>
    </font>
    <font>
      <b/>
      <sz val="9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3" fillId="0" borderId="0" xfId="0" applyNumberFormat="1" applyFo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Border="1">
      <alignment vertical="center"/>
    </xf>
    <xf numFmtId="0" fontId="6" fillId="0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133350</xdr:rowOff>
    </xdr:from>
    <xdr:to>
      <xdr:col>6</xdr:col>
      <xdr:colOff>45847</xdr:colOff>
      <xdr:row>10</xdr:row>
      <xdr:rowOff>18734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46B8E6BD-F3FD-4403-A95A-602FC0078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2425"/>
          <a:ext cx="5741797" cy="1771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656286</xdr:colOff>
      <xdr:row>33</xdr:row>
      <xdr:rowOff>65802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F1E1EBA1-DCD1-4F22-9F6D-D6BEE0E99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14286" cy="6980952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5</xdr:row>
      <xdr:rowOff>114300</xdr:rowOff>
    </xdr:from>
    <xdr:to>
      <xdr:col>22</xdr:col>
      <xdr:colOff>37177</xdr:colOff>
      <xdr:row>14</xdr:row>
      <xdr:rowOff>152160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3085E5D2-0377-4541-BCEC-BD244BC3B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1162050"/>
          <a:ext cx="7380952" cy="1923810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16</xdr:row>
      <xdr:rowOff>133350</xdr:rowOff>
    </xdr:from>
    <xdr:to>
      <xdr:col>20</xdr:col>
      <xdr:colOff>284962</xdr:colOff>
      <xdr:row>27</xdr:row>
      <xdr:rowOff>190205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107790F7-F7E3-4116-BF03-0F0C0924A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96200" y="3486150"/>
          <a:ext cx="6304762" cy="2361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18</xdr:row>
      <xdr:rowOff>47625</xdr:rowOff>
    </xdr:from>
    <xdr:to>
      <xdr:col>10</xdr:col>
      <xdr:colOff>132517</xdr:colOff>
      <xdr:row>31</xdr:row>
      <xdr:rowOff>85380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BBBEFA3A-372B-4036-BD5A-8DCA467FA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819525"/>
          <a:ext cx="6666667" cy="2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7</xdr:row>
      <xdr:rowOff>133350</xdr:rowOff>
    </xdr:from>
    <xdr:to>
      <xdr:col>11</xdr:col>
      <xdr:colOff>75271</xdr:colOff>
      <xdr:row>16</xdr:row>
      <xdr:rowOff>66448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F08078F6-86F9-4EE9-944A-6B3C5B9D0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1600200"/>
          <a:ext cx="7428571" cy="1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152400</xdr:rowOff>
    </xdr:from>
    <xdr:to>
      <xdr:col>10</xdr:col>
      <xdr:colOff>246784</xdr:colOff>
      <xdr:row>7</xdr:row>
      <xdr:rowOff>37931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E803CA9E-B1B0-4817-9AD7-BF672E91F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975" y="152400"/>
          <a:ext cx="6923809" cy="1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workbookViewId="0"/>
  </sheetViews>
  <sheetFormatPr defaultRowHeight="16.5"/>
  <cols>
    <col min="1" max="1" width="13.25" style="3" customWidth="1"/>
    <col min="2" max="2" width="9" style="3"/>
    <col min="3" max="3" width="15.25" style="3" customWidth="1"/>
    <col min="4" max="4" width="9" style="3"/>
    <col min="5" max="5" width="19.25" style="3" bestFit="1" customWidth="1"/>
    <col min="6" max="6" width="9" style="3"/>
    <col min="7" max="7" width="14.125" style="7" customWidth="1"/>
    <col min="8" max="8" width="26.5" style="3" customWidth="1"/>
    <col min="9" max="16384" width="9" style="3"/>
  </cols>
  <sheetData>
    <row r="1" spans="1:13" ht="17.25">
      <c r="A1" s="15" t="s">
        <v>135</v>
      </c>
      <c r="B1" s="1"/>
      <c r="C1" s="1"/>
      <c r="D1" s="1"/>
      <c r="E1" s="1"/>
      <c r="F1" s="1"/>
      <c r="G1" s="5"/>
    </row>
    <row r="2" spans="1:13">
      <c r="A2" s="1"/>
      <c r="B2" s="1"/>
      <c r="C2" s="1"/>
      <c r="D2" s="1"/>
      <c r="E2" s="1"/>
      <c r="F2" s="1"/>
      <c r="G2" s="5"/>
    </row>
    <row r="3" spans="1:13">
      <c r="A3" s="1"/>
      <c r="B3" s="1"/>
      <c r="C3" s="1"/>
      <c r="D3" s="1"/>
      <c r="E3" s="1"/>
      <c r="F3" s="1"/>
      <c r="G3" s="5"/>
    </row>
    <row r="4" spans="1:13">
      <c r="A4" s="1"/>
      <c r="B4" s="1"/>
      <c r="C4" s="1"/>
      <c r="D4" s="1"/>
      <c r="E4" s="1"/>
      <c r="F4" s="1"/>
      <c r="G4" s="5"/>
    </row>
    <row r="5" spans="1:13">
      <c r="A5" s="1"/>
      <c r="B5" s="1"/>
      <c r="C5" s="1"/>
      <c r="D5" s="1"/>
      <c r="E5" s="1"/>
      <c r="F5" s="1"/>
      <c r="G5" s="5"/>
    </row>
    <row r="6" spans="1:13">
      <c r="A6" s="1"/>
      <c r="B6" s="1"/>
      <c r="C6" s="1"/>
      <c r="D6" s="1"/>
      <c r="E6" s="1"/>
      <c r="F6" s="1"/>
      <c r="G6" s="5"/>
    </row>
    <row r="7" spans="1:13">
      <c r="A7" s="1"/>
      <c r="B7" s="1"/>
      <c r="C7" s="1"/>
      <c r="D7" s="1"/>
      <c r="E7" s="1"/>
      <c r="F7" s="1"/>
      <c r="G7" s="5"/>
    </row>
    <row r="8" spans="1:13">
      <c r="A8" s="1"/>
      <c r="B8" s="1"/>
      <c r="C8" s="1"/>
      <c r="D8" s="1"/>
      <c r="E8" s="1"/>
      <c r="F8" s="1"/>
      <c r="G8" s="5"/>
    </row>
    <row r="9" spans="1:13">
      <c r="A9" s="1"/>
      <c r="B9" s="1"/>
      <c r="C9" s="1"/>
      <c r="D9" s="1"/>
      <c r="E9" s="1"/>
      <c r="F9" s="1"/>
      <c r="G9" s="5"/>
    </row>
    <row r="10" spans="1:13">
      <c r="A10" s="1"/>
      <c r="B10" s="1"/>
      <c r="C10" s="1"/>
      <c r="D10" s="1"/>
      <c r="E10" s="1"/>
      <c r="F10" s="1"/>
      <c r="G10" s="5"/>
    </row>
    <row r="11" spans="1:13">
      <c r="A11" s="1"/>
      <c r="B11" s="1"/>
      <c r="C11" s="1"/>
      <c r="D11" s="1"/>
      <c r="E11" s="1"/>
      <c r="F11" s="1"/>
      <c r="G11" s="5"/>
    </row>
    <row r="12" spans="1:13">
      <c r="A12" s="64" t="s">
        <v>23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</row>
    <row r="13" spans="1:13">
      <c r="A13" s="64" t="s">
        <v>24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</row>
    <row r="14" spans="1:13">
      <c r="A14" s="64" t="s">
        <v>25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</row>
    <row r="15" spans="1:13">
      <c r="A15" s="64" t="s">
        <v>26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</row>
    <row r="16" spans="1:13">
      <c r="A16" s="1"/>
      <c r="B16" s="1"/>
      <c r="C16" s="1"/>
      <c r="D16" s="1"/>
      <c r="E16" s="1"/>
      <c r="F16" s="1"/>
      <c r="G16" s="5"/>
    </row>
    <row r="17" spans="1:8" ht="18" thickBot="1">
      <c r="A17" s="15" t="s">
        <v>134</v>
      </c>
      <c r="B17" s="1"/>
      <c r="C17" s="1"/>
      <c r="D17" s="1"/>
      <c r="E17" s="1"/>
      <c r="F17" s="1"/>
      <c r="G17" s="5"/>
    </row>
    <row r="18" spans="1:8" s="2" customFormat="1" ht="19.5" customHeight="1">
      <c r="A18" s="17" t="s">
        <v>50</v>
      </c>
      <c r="B18" s="18" t="s">
        <v>1</v>
      </c>
      <c r="C18" s="18" t="s">
        <v>52</v>
      </c>
      <c r="D18" s="18" t="s">
        <v>28</v>
      </c>
      <c r="E18" s="18" t="s">
        <v>29</v>
      </c>
      <c r="F18" s="18" t="s">
        <v>0</v>
      </c>
      <c r="G18" s="19" t="s">
        <v>92</v>
      </c>
      <c r="H18" s="20" t="s">
        <v>2</v>
      </c>
    </row>
    <row r="19" spans="1:8" s="2" customFormat="1" ht="20.100000000000001" customHeight="1">
      <c r="A19" s="68" t="s">
        <v>27</v>
      </c>
      <c r="B19" s="70">
        <v>22</v>
      </c>
      <c r="C19" s="12"/>
      <c r="D19" s="12" t="s">
        <v>30</v>
      </c>
      <c r="E19" s="12" t="s">
        <v>31</v>
      </c>
      <c r="F19" s="12">
        <v>2</v>
      </c>
      <c r="G19" s="13" t="s">
        <v>48</v>
      </c>
      <c r="H19" s="21" t="s">
        <v>63</v>
      </c>
    </row>
    <row r="20" spans="1:8" s="2" customFormat="1" ht="20.100000000000001" customHeight="1">
      <c r="A20" s="68"/>
      <c r="B20" s="70"/>
      <c r="C20" s="12"/>
      <c r="D20" s="12" t="s">
        <v>70</v>
      </c>
      <c r="E20" s="12" t="s">
        <v>32</v>
      </c>
      <c r="F20" s="12">
        <v>3</v>
      </c>
      <c r="G20" s="13" t="s">
        <v>67</v>
      </c>
      <c r="H20" s="21" t="s">
        <v>64</v>
      </c>
    </row>
    <row r="21" spans="1:8" s="2" customFormat="1" ht="20.100000000000001" customHeight="1">
      <c r="A21" s="68"/>
      <c r="B21" s="70"/>
      <c r="C21" s="12"/>
      <c r="D21" s="12" t="s">
        <v>33</v>
      </c>
      <c r="E21" s="12" t="s">
        <v>34</v>
      </c>
      <c r="F21" s="12">
        <v>3</v>
      </c>
      <c r="G21" s="13" t="s">
        <v>68</v>
      </c>
      <c r="H21" s="21"/>
    </row>
    <row r="22" spans="1:8" s="2" customFormat="1" ht="20.100000000000001" customHeight="1">
      <c r="A22" s="68"/>
      <c r="B22" s="70"/>
      <c r="C22" s="12"/>
      <c r="D22" s="12" t="s">
        <v>35</v>
      </c>
      <c r="E22" s="12" t="s">
        <v>36</v>
      </c>
      <c r="F22" s="12">
        <v>2</v>
      </c>
      <c r="G22" s="13" t="s">
        <v>69</v>
      </c>
      <c r="H22" s="21"/>
    </row>
    <row r="23" spans="1:8" s="2" customFormat="1" ht="20.100000000000001" customHeight="1">
      <c r="A23" s="68"/>
      <c r="B23" s="70"/>
      <c r="C23" s="12"/>
      <c r="D23" s="12" t="s">
        <v>37</v>
      </c>
      <c r="E23" s="12" t="s">
        <v>38</v>
      </c>
      <c r="F23" s="12">
        <v>2</v>
      </c>
      <c r="G23" s="13" t="s">
        <v>67</v>
      </c>
      <c r="H23" s="21"/>
    </row>
    <row r="24" spans="1:8" s="2" customFormat="1" ht="20.100000000000001" customHeight="1">
      <c r="A24" s="68"/>
      <c r="B24" s="70"/>
      <c r="C24" s="12"/>
      <c r="D24" s="12" t="s">
        <v>39</v>
      </c>
      <c r="E24" s="12" t="s">
        <v>16</v>
      </c>
      <c r="F24" s="12">
        <v>2</v>
      </c>
      <c r="G24" s="13" t="s">
        <v>69</v>
      </c>
      <c r="H24" s="21"/>
    </row>
    <row r="25" spans="1:8" s="2" customFormat="1" ht="20.100000000000001" customHeight="1">
      <c r="A25" s="68"/>
      <c r="B25" s="70"/>
      <c r="C25" s="12"/>
      <c r="D25" s="12" t="s">
        <v>40</v>
      </c>
      <c r="E25" s="12" t="s">
        <v>17</v>
      </c>
      <c r="F25" s="12">
        <v>2</v>
      </c>
      <c r="G25" s="13" t="s">
        <v>67</v>
      </c>
      <c r="H25" s="21"/>
    </row>
    <row r="26" spans="1:8" s="2" customFormat="1" ht="20.100000000000001" customHeight="1">
      <c r="A26" s="68"/>
      <c r="B26" s="70"/>
      <c r="C26" s="12"/>
      <c r="D26" s="12" t="s">
        <v>41</v>
      </c>
      <c r="E26" s="12" t="s">
        <v>42</v>
      </c>
      <c r="F26" s="12">
        <v>1</v>
      </c>
      <c r="G26" s="13" t="s">
        <v>69</v>
      </c>
      <c r="H26" s="21" t="s">
        <v>65</v>
      </c>
    </row>
    <row r="27" spans="1:8" s="2" customFormat="1" ht="20.100000000000001" customHeight="1">
      <c r="A27" s="68"/>
      <c r="B27" s="70"/>
      <c r="C27" s="12"/>
      <c r="D27" s="12" t="s">
        <v>43</v>
      </c>
      <c r="E27" s="12" t="s">
        <v>44</v>
      </c>
      <c r="F27" s="12">
        <v>3</v>
      </c>
      <c r="G27" s="13" t="s">
        <v>67</v>
      </c>
      <c r="H27" s="21"/>
    </row>
    <row r="28" spans="1:8" s="2" customFormat="1" ht="20.100000000000001" customHeight="1">
      <c r="A28" s="68"/>
      <c r="B28" s="70"/>
      <c r="C28" s="12"/>
      <c r="D28" s="12" t="s">
        <v>45</v>
      </c>
      <c r="E28" s="12" t="s">
        <v>46</v>
      </c>
      <c r="F28" s="12">
        <v>0</v>
      </c>
      <c r="G28" s="13" t="s">
        <v>68</v>
      </c>
      <c r="H28" s="21" t="s">
        <v>65</v>
      </c>
    </row>
    <row r="29" spans="1:8" s="2" customFormat="1" ht="20.100000000000001" customHeight="1" thickBot="1">
      <c r="A29" s="69"/>
      <c r="B29" s="71"/>
      <c r="C29" s="22"/>
      <c r="D29" s="22" t="s">
        <v>70</v>
      </c>
      <c r="E29" s="22" t="s">
        <v>47</v>
      </c>
      <c r="F29" s="22">
        <v>2</v>
      </c>
      <c r="G29" s="23" t="s">
        <v>49</v>
      </c>
      <c r="H29" s="24" t="s">
        <v>106</v>
      </c>
    </row>
    <row r="30" spans="1:8" s="2" customFormat="1" ht="20.100000000000001" customHeight="1">
      <c r="A30" s="65" t="s">
        <v>51</v>
      </c>
      <c r="B30" s="57">
        <v>18</v>
      </c>
      <c r="C30" s="25" t="s">
        <v>62</v>
      </c>
      <c r="D30" s="26" t="s">
        <v>53</v>
      </c>
      <c r="E30" s="26" t="s">
        <v>54</v>
      </c>
      <c r="F30" s="26">
        <v>3</v>
      </c>
      <c r="G30" s="27"/>
      <c r="H30" s="28" t="s">
        <v>55</v>
      </c>
    </row>
    <row r="31" spans="1:8" s="2" customFormat="1" ht="20.100000000000001" customHeight="1">
      <c r="A31" s="66"/>
      <c r="B31" s="58"/>
      <c r="C31" s="14" t="s">
        <v>56</v>
      </c>
      <c r="D31" s="58" t="s">
        <v>70</v>
      </c>
      <c r="E31" s="62" t="s">
        <v>66</v>
      </c>
      <c r="F31" s="58">
        <v>15</v>
      </c>
      <c r="G31" s="61"/>
      <c r="H31" s="60" t="s">
        <v>80</v>
      </c>
    </row>
    <row r="32" spans="1:8" s="2" customFormat="1" ht="20.100000000000001" customHeight="1">
      <c r="A32" s="66"/>
      <c r="B32" s="58"/>
      <c r="C32" s="14" t="s">
        <v>57</v>
      </c>
      <c r="D32" s="58"/>
      <c r="E32" s="62"/>
      <c r="F32" s="58"/>
      <c r="G32" s="61"/>
      <c r="H32" s="60"/>
    </row>
    <row r="33" spans="1:9" s="2" customFormat="1" ht="20.100000000000001" customHeight="1">
      <c r="A33" s="66"/>
      <c r="B33" s="58"/>
      <c r="C33" s="14" t="s">
        <v>58</v>
      </c>
      <c r="D33" s="58"/>
      <c r="E33" s="62"/>
      <c r="F33" s="58"/>
      <c r="G33" s="61"/>
      <c r="H33" s="60"/>
    </row>
    <row r="34" spans="1:9" s="2" customFormat="1" ht="20.100000000000001" customHeight="1">
      <c r="A34" s="66"/>
      <c r="B34" s="58"/>
      <c r="C34" s="14" t="s">
        <v>59</v>
      </c>
      <c r="D34" s="58"/>
      <c r="E34" s="62"/>
      <c r="F34" s="58"/>
      <c r="G34" s="61"/>
      <c r="H34" s="60"/>
    </row>
    <row r="35" spans="1:9" s="2" customFormat="1" ht="20.100000000000001" customHeight="1">
      <c r="A35" s="66"/>
      <c r="B35" s="58"/>
      <c r="C35" s="14" t="s">
        <v>60</v>
      </c>
      <c r="D35" s="58"/>
      <c r="E35" s="62"/>
      <c r="F35" s="58"/>
      <c r="G35" s="61"/>
      <c r="H35" s="60"/>
    </row>
    <row r="36" spans="1:9" s="2" customFormat="1" ht="20.100000000000001" customHeight="1">
      <c r="A36" s="66"/>
      <c r="B36" s="58"/>
      <c r="C36" s="14" t="s">
        <v>61</v>
      </c>
      <c r="D36" s="58"/>
      <c r="E36" s="62"/>
      <c r="F36" s="58"/>
      <c r="G36" s="61"/>
      <c r="H36" s="60"/>
    </row>
    <row r="37" spans="1:9" s="2" customFormat="1" ht="20.100000000000001" customHeight="1">
      <c r="A37" s="66"/>
      <c r="B37" s="58">
        <v>12</v>
      </c>
      <c r="C37" s="62" t="s">
        <v>20</v>
      </c>
      <c r="D37" s="12" t="s">
        <v>71</v>
      </c>
      <c r="E37" s="12" t="s">
        <v>8</v>
      </c>
      <c r="F37" s="12">
        <v>3</v>
      </c>
      <c r="G37" s="13" t="s">
        <v>69</v>
      </c>
      <c r="H37" s="51" t="s">
        <v>82</v>
      </c>
    </row>
    <row r="38" spans="1:9" s="2" customFormat="1" ht="20.100000000000001" customHeight="1">
      <c r="A38" s="66"/>
      <c r="B38" s="58"/>
      <c r="C38" s="62"/>
      <c r="D38" s="12" t="s">
        <v>72</v>
      </c>
      <c r="E38" s="12" t="s">
        <v>15</v>
      </c>
      <c r="F38" s="12">
        <v>3</v>
      </c>
      <c r="G38" s="13" t="s">
        <v>67</v>
      </c>
      <c r="H38" s="51"/>
    </row>
    <row r="39" spans="1:9" s="2" customFormat="1" ht="20.100000000000001" customHeight="1">
      <c r="A39" s="66"/>
      <c r="B39" s="58"/>
      <c r="C39" s="62" t="s">
        <v>21</v>
      </c>
      <c r="D39" s="12" t="s">
        <v>73</v>
      </c>
      <c r="E39" s="12" t="s">
        <v>11</v>
      </c>
      <c r="F39" s="12">
        <v>3</v>
      </c>
      <c r="G39" s="13" t="s">
        <v>69</v>
      </c>
      <c r="H39" s="51" t="s">
        <v>82</v>
      </c>
    </row>
    <row r="40" spans="1:9" s="2" customFormat="1" ht="20.100000000000001" customHeight="1">
      <c r="A40" s="66"/>
      <c r="B40" s="58"/>
      <c r="C40" s="62"/>
      <c r="D40" s="12" t="s">
        <v>74</v>
      </c>
      <c r="E40" s="12" t="s">
        <v>14</v>
      </c>
      <c r="F40" s="12">
        <v>3</v>
      </c>
      <c r="G40" s="13" t="s">
        <v>67</v>
      </c>
      <c r="H40" s="51"/>
    </row>
    <row r="41" spans="1:9" s="2" customFormat="1" ht="20.100000000000001" customHeight="1">
      <c r="A41" s="66"/>
      <c r="B41" s="58">
        <v>9</v>
      </c>
      <c r="C41" s="62" t="s">
        <v>79</v>
      </c>
      <c r="D41" s="12" t="s">
        <v>75</v>
      </c>
      <c r="E41" s="12" t="s">
        <v>9</v>
      </c>
      <c r="F41" s="12">
        <v>3</v>
      </c>
      <c r="G41" s="13" t="s">
        <v>69</v>
      </c>
      <c r="H41" s="51" t="s">
        <v>83</v>
      </c>
    </row>
    <row r="42" spans="1:9" ht="20.100000000000001" customHeight="1">
      <c r="A42" s="66"/>
      <c r="B42" s="58"/>
      <c r="C42" s="62"/>
      <c r="D42" s="12" t="s">
        <v>76</v>
      </c>
      <c r="E42" s="12" t="s">
        <v>12</v>
      </c>
      <c r="F42" s="12">
        <v>3</v>
      </c>
      <c r="G42" s="13" t="s">
        <v>67</v>
      </c>
      <c r="H42" s="51"/>
      <c r="I42" s="2"/>
    </row>
    <row r="43" spans="1:9" ht="20.100000000000001" customHeight="1">
      <c r="A43" s="66"/>
      <c r="B43" s="58"/>
      <c r="C43" s="62"/>
      <c r="D43" s="12" t="s">
        <v>77</v>
      </c>
      <c r="E43" s="12" t="s">
        <v>10</v>
      </c>
      <c r="F43" s="12">
        <v>3</v>
      </c>
      <c r="G43" s="13" t="s">
        <v>69</v>
      </c>
      <c r="H43" s="51"/>
      <c r="I43" s="2"/>
    </row>
    <row r="44" spans="1:9" ht="20.100000000000001" customHeight="1" thickBot="1">
      <c r="A44" s="67"/>
      <c r="B44" s="59"/>
      <c r="C44" s="63"/>
      <c r="D44" s="22" t="s">
        <v>78</v>
      </c>
      <c r="E44" s="22" t="s">
        <v>13</v>
      </c>
      <c r="F44" s="22">
        <v>3</v>
      </c>
      <c r="G44" s="23" t="s">
        <v>67</v>
      </c>
      <c r="H44" s="52"/>
      <c r="I44" s="2"/>
    </row>
    <row r="45" spans="1:9" ht="20.100000000000001" customHeight="1" thickBot="1">
      <c r="A45" s="29" t="s">
        <v>81</v>
      </c>
      <c r="B45" s="30">
        <f>SUM(B19:B44)</f>
        <v>61</v>
      </c>
      <c r="C45" s="34"/>
      <c r="D45" s="35"/>
      <c r="E45" s="35"/>
      <c r="F45" s="35"/>
      <c r="G45" s="35"/>
      <c r="H45" s="36"/>
      <c r="I45" s="2"/>
    </row>
    <row r="46" spans="1:9" ht="20.100000000000001" customHeight="1">
      <c r="C46" s="8"/>
      <c r="D46" s="9"/>
      <c r="E46" s="10"/>
      <c r="F46" s="9"/>
      <c r="G46" s="11"/>
      <c r="H46" s="10"/>
      <c r="I46" s="2"/>
    </row>
    <row r="47" spans="1:9" ht="22.5" customHeight="1">
      <c r="A47" s="15" t="s">
        <v>128</v>
      </c>
    </row>
    <row r="48" spans="1:9" ht="16.5" customHeight="1">
      <c r="A48" s="4" t="s">
        <v>50</v>
      </c>
      <c r="B48" s="4" t="s">
        <v>1</v>
      </c>
      <c r="C48" s="4" t="s">
        <v>88</v>
      </c>
      <c r="D48" s="4" t="s">
        <v>28</v>
      </c>
      <c r="E48" s="4" t="s">
        <v>29</v>
      </c>
      <c r="F48" s="4" t="s">
        <v>0</v>
      </c>
      <c r="G48" s="6" t="s">
        <v>92</v>
      </c>
      <c r="H48" s="4" t="s">
        <v>2</v>
      </c>
    </row>
    <row r="49" spans="1:8" ht="16.5" customHeight="1">
      <c r="A49" s="56" t="s">
        <v>18</v>
      </c>
      <c r="B49" s="46">
        <v>12</v>
      </c>
      <c r="C49" s="46" t="s">
        <v>90</v>
      </c>
      <c r="D49" s="16" t="s">
        <v>84</v>
      </c>
      <c r="E49" s="16" t="s">
        <v>3</v>
      </c>
      <c r="F49" s="16">
        <v>3</v>
      </c>
      <c r="G49" s="16" t="s">
        <v>91</v>
      </c>
      <c r="H49" s="56" t="s">
        <v>89</v>
      </c>
    </row>
    <row r="50" spans="1:8" ht="16.5" customHeight="1">
      <c r="A50" s="56"/>
      <c r="B50" s="46"/>
      <c r="C50" s="46"/>
      <c r="D50" s="16" t="s">
        <v>85</v>
      </c>
      <c r="E50" s="16" t="s">
        <v>5</v>
      </c>
      <c r="F50" s="16">
        <v>3</v>
      </c>
      <c r="G50" s="16" t="s">
        <v>91</v>
      </c>
      <c r="H50" s="56"/>
    </row>
    <row r="51" spans="1:8" ht="16.5" customHeight="1">
      <c r="A51" s="56"/>
      <c r="B51" s="46"/>
      <c r="C51" s="46"/>
      <c r="D51" s="16" t="s">
        <v>86</v>
      </c>
      <c r="E51" s="16" t="s">
        <v>4</v>
      </c>
      <c r="F51" s="16">
        <v>3</v>
      </c>
      <c r="G51" s="16" t="s">
        <v>93</v>
      </c>
      <c r="H51" s="56"/>
    </row>
    <row r="52" spans="1:8" ht="16.5" customHeight="1">
      <c r="A52" s="56"/>
      <c r="B52" s="46"/>
      <c r="C52" s="46"/>
      <c r="D52" s="16" t="s">
        <v>87</v>
      </c>
      <c r="E52" s="16" t="s">
        <v>6</v>
      </c>
      <c r="F52" s="16">
        <v>3</v>
      </c>
      <c r="G52" s="16" t="s">
        <v>93</v>
      </c>
      <c r="H52" s="56"/>
    </row>
    <row r="53" spans="1:8" ht="16.5" customHeight="1">
      <c r="A53" s="53" t="s">
        <v>105</v>
      </c>
      <c r="B53" s="46">
        <v>2</v>
      </c>
      <c r="C53" s="46" t="s">
        <v>90</v>
      </c>
      <c r="D53" s="16" t="s">
        <v>99</v>
      </c>
      <c r="E53" s="16" t="s">
        <v>94</v>
      </c>
      <c r="F53" s="37">
        <v>2</v>
      </c>
      <c r="G53" s="16" t="s">
        <v>91</v>
      </c>
      <c r="H53" s="56" t="s">
        <v>104</v>
      </c>
    </row>
    <row r="54" spans="1:8">
      <c r="A54" s="54"/>
      <c r="B54" s="46"/>
      <c r="C54" s="46"/>
      <c r="D54" s="16" t="s">
        <v>100</v>
      </c>
      <c r="E54" s="16" t="s">
        <v>95</v>
      </c>
      <c r="F54" s="38"/>
      <c r="G54" s="16" t="s">
        <v>91</v>
      </c>
      <c r="H54" s="56"/>
    </row>
    <row r="55" spans="1:8">
      <c r="A55" s="54"/>
      <c r="B55" s="46"/>
      <c r="C55" s="46"/>
      <c r="D55" s="16" t="s">
        <v>101</v>
      </c>
      <c r="E55" s="16" t="s">
        <v>96</v>
      </c>
      <c r="F55" s="38"/>
      <c r="G55" s="16" t="s">
        <v>93</v>
      </c>
      <c r="H55" s="56"/>
    </row>
    <row r="56" spans="1:8">
      <c r="A56" s="54"/>
      <c r="B56" s="46"/>
      <c r="C56" s="46"/>
      <c r="D56" s="16" t="s">
        <v>102</v>
      </c>
      <c r="E56" s="16" t="s">
        <v>97</v>
      </c>
      <c r="F56" s="38"/>
      <c r="G56" s="16" t="s">
        <v>93</v>
      </c>
      <c r="H56" s="56"/>
    </row>
    <row r="57" spans="1:8">
      <c r="A57" s="54"/>
      <c r="B57" s="46"/>
      <c r="C57" s="46"/>
      <c r="D57" s="16" t="s">
        <v>103</v>
      </c>
      <c r="E57" s="16" t="s">
        <v>98</v>
      </c>
      <c r="F57" s="39"/>
      <c r="G57" s="16" t="s">
        <v>93</v>
      </c>
      <c r="H57" s="56"/>
    </row>
    <row r="58" spans="1:8">
      <c r="A58" s="54"/>
      <c r="B58" s="46">
        <v>16</v>
      </c>
      <c r="C58" s="46" t="s">
        <v>90</v>
      </c>
      <c r="D58" s="16" t="s">
        <v>107</v>
      </c>
      <c r="E58" s="16" t="s">
        <v>108</v>
      </c>
      <c r="F58" s="37">
        <v>16</v>
      </c>
      <c r="G58" s="37"/>
      <c r="H58" s="56" t="s">
        <v>109</v>
      </c>
    </row>
    <row r="59" spans="1:8">
      <c r="A59" s="54"/>
      <c r="B59" s="46"/>
      <c r="C59" s="46"/>
      <c r="D59" s="16" t="s">
        <v>107</v>
      </c>
      <c r="E59" s="16" t="s">
        <v>108</v>
      </c>
      <c r="F59" s="38"/>
      <c r="G59" s="38"/>
      <c r="H59" s="56"/>
    </row>
    <row r="60" spans="1:8">
      <c r="A60" s="54"/>
      <c r="B60" s="46"/>
      <c r="C60" s="46"/>
      <c r="D60" s="16" t="s">
        <v>107</v>
      </c>
      <c r="E60" s="16" t="s">
        <v>108</v>
      </c>
      <c r="F60" s="38"/>
      <c r="G60" s="38"/>
      <c r="H60" s="56"/>
    </row>
    <row r="61" spans="1:8">
      <c r="A61" s="54"/>
      <c r="B61" s="46"/>
      <c r="C61" s="46"/>
      <c r="D61" s="16" t="s">
        <v>107</v>
      </c>
      <c r="E61" s="16" t="s">
        <v>108</v>
      </c>
      <c r="F61" s="38"/>
      <c r="G61" s="38"/>
      <c r="H61" s="56"/>
    </row>
    <row r="62" spans="1:8">
      <c r="A62" s="54"/>
      <c r="B62" s="46"/>
      <c r="C62" s="46"/>
      <c r="D62" s="16" t="s">
        <v>107</v>
      </c>
      <c r="E62" s="16" t="s">
        <v>108</v>
      </c>
      <c r="F62" s="38"/>
      <c r="G62" s="38"/>
      <c r="H62" s="56"/>
    </row>
    <row r="63" spans="1:8">
      <c r="A63" s="54"/>
      <c r="B63" s="46"/>
      <c r="C63" s="46"/>
      <c r="D63" s="16" t="s">
        <v>107</v>
      </c>
      <c r="E63" s="16" t="s">
        <v>108</v>
      </c>
      <c r="F63" s="39"/>
      <c r="G63" s="39"/>
      <c r="H63" s="56"/>
    </row>
    <row r="64" spans="1:8">
      <c r="A64" s="54"/>
      <c r="B64" s="46">
        <v>6</v>
      </c>
      <c r="C64" s="46" t="s">
        <v>19</v>
      </c>
      <c r="D64" s="12" t="s">
        <v>73</v>
      </c>
      <c r="E64" s="12" t="s">
        <v>11</v>
      </c>
      <c r="F64" s="12">
        <v>3</v>
      </c>
      <c r="G64" s="13" t="s">
        <v>69</v>
      </c>
      <c r="H64" s="72" t="s">
        <v>136</v>
      </c>
    </row>
    <row r="65" spans="1:9" ht="17.25" thickBot="1">
      <c r="A65" s="55"/>
      <c r="B65" s="46"/>
      <c r="C65" s="46"/>
      <c r="D65" s="12" t="s">
        <v>74</v>
      </c>
      <c r="E65" s="12" t="s">
        <v>14</v>
      </c>
      <c r="F65" s="12">
        <v>3</v>
      </c>
      <c r="G65" s="13" t="s">
        <v>67</v>
      </c>
      <c r="H65" s="72"/>
    </row>
    <row r="66" spans="1:9" ht="20.100000000000001" customHeight="1" thickBot="1">
      <c r="A66" s="29" t="s">
        <v>110</v>
      </c>
      <c r="B66" s="30">
        <f>SUM(B49:B65)</f>
        <v>36</v>
      </c>
      <c r="C66" s="34"/>
      <c r="D66" s="35"/>
      <c r="E66" s="35"/>
      <c r="F66" s="35"/>
      <c r="G66" s="35"/>
      <c r="H66" s="36"/>
      <c r="I66" s="2"/>
    </row>
    <row r="68" spans="1:9" ht="18" thickBot="1">
      <c r="A68" s="15" t="s">
        <v>126</v>
      </c>
    </row>
    <row r="69" spans="1:9">
      <c r="A69" s="17" t="s">
        <v>50</v>
      </c>
      <c r="B69" s="18" t="s">
        <v>1</v>
      </c>
      <c r="C69" s="18" t="s">
        <v>111</v>
      </c>
      <c r="D69" s="18" t="s">
        <v>28</v>
      </c>
      <c r="E69" s="18" t="s">
        <v>29</v>
      </c>
      <c r="F69" s="18" t="s">
        <v>0</v>
      </c>
      <c r="G69" s="19" t="s">
        <v>92</v>
      </c>
      <c r="H69" s="20" t="s">
        <v>2</v>
      </c>
    </row>
    <row r="70" spans="1:9">
      <c r="A70" s="43" t="s">
        <v>18</v>
      </c>
      <c r="B70" s="46">
        <v>12</v>
      </c>
      <c r="C70" s="46" t="s">
        <v>119</v>
      </c>
      <c r="D70" s="16" t="s">
        <v>112</v>
      </c>
      <c r="E70" s="16" t="s">
        <v>7</v>
      </c>
      <c r="F70" s="16">
        <v>3</v>
      </c>
      <c r="G70" s="16" t="s">
        <v>91</v>
      </c>
      <c r="H70" s="47" t="s">
        <v>118</v>
      </c>
    </row>
    <row r="71" spans="1:9">
      <c r="A71" s="43"/>
      <c r="B71" s="46"/>
      <c r="C71" s="46"/>
      <c r="D71" s="16" t="s">
        <v>113</v>
      </c>
      <c r="E71" s="16" t="s">
        <v>114</v>
      </c>
      <c r="F71" s="16">
        <v>3</v>
      </c>
      <c r="G71" s="16" t="s">
        <v>93</v>
      </c>
      <c r="H71" s="48"/>
    </row>
    <row r="72" spans="1:9" ht="36">
      <c r="A72" s="43"/>
      <c r="B72" s="46"/>
      <c r="C72" s="46"/>
      <c r="D72" s="16" t="s">
        <v>115</v>
      </c>
      <c r="E72" s="16" t="s">
        <v>133</v>
      </c>
      <c r="F72" s="31">
        <v>3</v>
      </c>
      <c r="G72" s="16" t="s">
        <v>91</v>
      </c>
      <c r="H72" s="48"/>
    </row>
    <row r="73" spans="1:9">
      <c r="A73" s="43"/>
      <c r="B73" s="46"/>
      <c r="C73" s="46"/>
      <c r="D73" s="16" t="s">
        <v>116</v>
      </c>
      <c r="E73" s="16" t="s">
        <v>117</v>
      </c>
      <c r="F73" s="16">
        <v>3</v>
      </c>
      <c r="G73" s="16" t="s">
        <v>91</v>
      </c>
      <c r="H73" s="48"/>
    </row>
    <row r="74" spans="1:9">
      <c r="A74" s="44" t="s">
        <v>105</v>
      </c>
      <c r="B74" s="46">
        <v>6</v>
      </c>
      <c r="C74" s="46" t="s">
        <v>22</v>
      </c>
      <c r="D74" s="16" t="s">
        <v>107</v>
      </c>
      <c r="E74" s="16" t="s">
        <v>108</v>
      </c>
      <c r="F74" s="37">
        <v>6</v>
      </c>
      <c r="G74" s="37"/>
      <c r="H74" s="48"/>
    </row>
    <row r="75" spans="1:9">
      <c r="A75" s="44"/>
      <c r="B75" s="46"/>
      <c r="C75" s="46"/>
      <c r="D75" s="16" t="s">
        <v>107</v>
      </c>
      <c r="E75" s="16" t="s">
        <v>108</v>
      </c>
      <c r="F75" s="38"/>
      <c r="G75" s="39"/>
      <c r="H75" s="48"/>
    </row>
    <row r="76" spans="1:9">
      <c r="A76" s="44"/>
      <c r="B76" s="46">
        <v>18</v>
      </c>
      <c r="C76" s="50" t="s">
        <v>124</v>
      </c>
      <c r="D76" s="16" t="s">
        <v>107</v>
      </c>
      <c r="E76" s="16" t="s">
        <v>108</v>
      </c>
      <c r="F76" s="12">
        <v>3</v>
      </c>
      <c r="G76" s="40"/>
      <c r="H76" s="51" t="s">
        <v>121</v>
      </c>
    </row>
    <row r="77" spans="1:9">
      <c r="A77" s="44"/>
      <c r="B77" s="46"/>
      <c r="C77" s="50"/>
      <c r="D77" s="16" t="s">
        <v>107</v>
      </c>
      <c r="E77" s="16" t="s">
        <v>108</v>
      </c>
      <c r="F77" s="12">
        <v>3</v>
      </c>
      <c r="G77" s="41"/>
      <c r="H77" s="51"/>
    </row>
    <row r="78" spans="1:9">
      <c r="A78" s="44"/>
      <c r="B78" s="46"/>
      <c r="C78" s="50"/>
      <c r="D78" s="16" t="s">
        <v>107</v>
      </c>
      <c r="E78" s="16" t="s">
        <v>108</v>
      </c>
      <c r="F78" s="12">
        <v>3</v>
      </c>
      <c r="G78" s="41"/>
      <c r="H78" s="51"/>
    </row>
    <row r="79" spans="1:9">
      <c r="A79" s="44"/>
      <c r="B79" s="46"/>
      <c r="C79" s="50"/>
      <c r="D79" s="16" t="s">
        <v>107</v>
      </c>
      <c r="E79" s="16" t="s">
        <v>108</v>
      </c>
      <c r="F79" s="12">
        <v>3</v>
      </c>
      <c r="G79" s="41"/>
      <c r="H79" s="51"/>
    </row>
    <row r="80" spans="1:9">
      <c r="A80" s="44"/>
      <c r="B80" s="46"/>
      <c r="C80" s="50"/>
      <c r="D80" s="16" t="s">
        <v>107</v>
      </c>
      <c r="E80" s="16" t="s">
        <v>108</v>
      </c>
      <c r="F80" s="12">
        <v>3</v>
      </c>
      <c r="G80" s="41"/>
      <c r="H80" s="51"/>
    </row>
    <row r="81" spans="1:8" ht="17.25" thickBot="1">
      <c r="A81" s="45"/>
      <c r="B81" s="46"/>
      <c r="C81" s="46"/>
      <c r="D81" s="16" t="s">
        <v>107</v>
      </c>
      <c r="E81" s="16" t="s">
        <v>108</v>
      </c>
      <c r="F81" s="12">
        <v>3</v>
      </c>
      <c r="G81" s="42"/>
      <c r="H81" s="51"/>
    </row>
    <row r="82" spans="1:8" ht="17.25" thickBot="1">
      <c r="A82" s="29" t="s">
        <v>110</v>
      </c>
      <c r="B82" s="30">
        <f>SUM(B70:B81)</f>
        <v>36</v>
      </c>
      <c r="C82" s="34"/>
      <c r="D82" s="35"/>
      <c r="E82" s="35"/>
      <c r="F82" s="35"/>
      <c r="G82" s="35"/>
      <c r="H82" s="36"/>
    </row>
    <row r="83" spans="1:8">
      <c r="A83" s="32" t="s">
        <v>120</v>
      </c>
    </row>
    <row r="85" spans="1:8" ht="18" thickBot="1">
      <c r="A85" s="15" t="s">
        <v>127</v>
      </c>
    </row>
    <row r="86" spans="1:8">
      <c r="A86" s="17" t="s">
        <v>50</v>
      </c>
      <c r="B86" s="18" t="s">
        <v>1</v>
      </c>
      <c r="C86" s="18" t="s">
        <v>111</v>
      </c>
      <c r="D86" s="18" t="s">
        <v>28</v>
      </c>
      <c r="E86" s="18" t="s">
        <v>29</v>
      </c>
      <c r="F86" s="18" t="s">
        <v>0</v>
      </c>
      <c r="G86" s="19" t="s">
        <v>92</v>
      </c>
      <c r="H86" s="20" t="s">
        <v>2</v>
      </c>
    </row>
    <row r="87" spans="1:8">
      <c r="A87" s="43" t="s">
        <v>18</v>
      </c>
      <c r="B87" s="46">
        <v>12</v>
      </c>
      <c r="C87" s="46" t="s">
        <v>122</v>
      </c>
      <c r="D87" s="16" t="s">
        <v>112</v>
      </c>
      <c r="E87" s="16" t="s">
        <v>7</v>
      </c>
      <c r="F87" s="16">
        <v>3</v>
      </c>
      <c r="G87" s="16" t="s">
        <v>91</v>
      </c>
      <c r="H87" s="47" t="s">
        <v>118</v>
      </c>
    </row>
    <row r="88" spans="1:8">
      <c r="A88" s="43"/>
      <c r="B88" s="46"/>
      <c r="C88" s="46"/>
      <c r="D88" s="16" t="s">
        <v>113</v>
      </c>
      <c r="E88" s="16" t="s">
        <v>114</v>
      </c>
      <c r="F88" s="16">
        <v>3</v>
      </c>
      <c r="G88" s="16" t="s">
        <v>93</v>
      </c>
      <c r="H88" s="48"/>
    </row>
    <row r="89" spans="1:8">
      <c r="A89" s="43"/>
      <c r="B89" s="46"/>
      <c r="C89" s="46"/>
      <c r="D89" s="16" t="s">
        <v>129</v>
      </c>
      <c r="E89" s="16" t="s">
        <v>130</v>
      </c>
      <c r="F89" s="16">
        <v>3</v>
      </c>
      <c r="G89" s="16" t="s">
        <v>93</v>
      </c>
      <c r="H89" s="48"/>
    </row>
    <row r="90" spans="1:8">
      <c r="A90" s="43"/>
      <c r="B90" s="46"/>
      <c r="C90" s="46"/>
      <c r="D90" s="16" t="s">
        <v>131</v>
      </c>
      <c r="E90" s="16" t="s">
        <v>132</v>
      </c>
      <c r="F90" s="16">
        <v>3</v>
      </c>
      <c r="G90" s="16" t="s">
        <v>91</v>
      </c>
      <c r="H90" s="48"/>
    </row>
    <row r="91" spans="1:8">
      <c r="A91" s="44" t="s">
        <v>105</v>
      </c>
      <c r="B91" s="46">
        <v>6</v>
      </c>
      <c r="C91" s="46" t="s">
        <v>122</v>
      </c>
      <c r="D91" s="16" t="s">
        <v>107</v>
      </c>
      <c r="E91" s="16" t="s">
        <v>108</v>
      </c>
      <c r="F91" s="37">
        <v>6</v>
      </c>
      <c r="G91" s="37"/>
      <c r="H91" s="48"/>
    </row>
    <row r="92" spans="1:8">
      <c r="A92" s="44"/>
      <c r="B92" s="46"/>
      <c r="C92" s="46"/>
      <c r="D92" s="16" t="s">
        <v>107</v>
      </c>
      <c r="E92" s="16" t="s">
        <v>108</v>
      </c>
      <c r="F92" s="38"/>
      <c r="G92" s="39"/>
      <c r="H92" s="48"/>
    </row>
    <row r="93" spans="1:8">
      <c r="A93" s="44"/>
      <c r="B93" s="46">
        <v>18</v>
      </c>
      <c r="C93" s="50" t="s">
        <v>123</v>
      </c>
      <c r="D93" s="16" t="s">
        <v>107</v>
      </c>
      <c r="E93" s="16" t="s">
        <v>108</v>
      </c>
      <c r="F93" s="12">
        <v>3</v>
      </c>
      <c r="G93" s="40"/>
      <c r="H93" s="51" t="s">
        <v>125</v>
      </c>
    </row>
    <row r="94" spans="1:8">
      <c r="A94" s="44"/>
      <c r="B94" s="46"/>
      <c r="C94" s="50"/>
      <c r="D94" s="16" t="s">
        <v>107</v>
      </c>
      <c r="E94" s="16" t="s">
        <v>108</v>
      </c>
      <c r="F94" s="12">
        <v>3</v>
      </c>
      <c r="G94" s="41"/>
      <c r="H94" s="51"/>
    </row>
    <row r="95" spans="1:8">
      <c r="A95" s="44"/>
      <c r="B95" s="46"/>
      <c r="C95" s="50"/>
      <c r="D95" s="16" t="s">
        <v>107</v>
      </c>
      <c r="E95" s="16" t="s">
        <v>108</v>
      </c>
      <c r="F95" s="12">
        <v>3</v>
      </c>
      <c r="G95" s="41"/>
      <c r="H95" s="51"/>
    </row>
    <row r="96" spans="1:8">
      <c r="A96" s="44"/>
      <c r="B96" s="46"/>
      <c r="C96" s="50"/>
      <c r="D96" s="16" t="s">
        <v>107</v>
      </c>
      <c r="E96" s="16" t="s">
        <v>108</v>
      </c>
      <c r="F96" s="12">
        <v>3</v>
      </c>
      <c r="G96" s="41"/>
      <c r="H96" s="51"/>
    </row>
    <row r="97" spans="1:8">
      <c r="A97" s="44"/>
      <c r="B97" s="46"/>
      <c r="C97" s="50"/>
      <c r="D97" s="16" t="s">
        <v>107</v>
      </c>
      <c r="E97" s="16" t="s">
        <v>108</v>
      </c>
      <c r="F97" s="12">
        <v>3</v>
      </c>
      <c r="G97" s="41"/>
      <c r="H97" s="51"/>
    </row>
    <row r="98" spans="1:8" ht="17.25" thickBot="1">
      <c r="A98" s="45"/>
      <c r="B98" s="49"/>
      <c r="C98" s="49"/>
      <c r="D98" s="33" t="s">
        <v>107</v>
      </c>
      <c r="E98" s="33" t="s">
        <v>108</v>
      </c>
      <c r="F98" s="22">
        <v>3</v>
      </c>
      <c r="G98" s="42"/>
      <c r="H98" s="52"/>
    </row>
    <row r="99" spans="1:8" ht="17.25" thickBot="1">
      <c r="A99" s="29" t="s">
        <v>110</v>
      </c>
      <c r="B99" s="30">
        <f>SUM(B87:B98)</f>
        <v>36</v>
      </c>
      <c r="C99" s="34"/>
      <c r="D99" s="35"/>
      <c r="E99" s="35"/>
      <c r="F99" s="35"/>
      <c r="G99" s="35"/>
      <c r="H99" s="36"/>
    </row>
    <row r="100" spans="1:8">
      <c r="A100" s="32" t="s">
        <v>120</v>
      </c>
    </row>
  </sheetData>
  <mergeCells count="68">
    <mergeCell ref="A12:M12"/>
    <mergeCell ref="A14:M14"/>
    <mergeCell ref="A15:M15"/>
    <mergeCell ref="A13:M13"/>
    <mergeCell ref="H39:H40"/>
    <mergeCell ref="C37:C38"/>
    <mergeCell ref="C39:C40"/>
    <mergeCell ref="A30:A44"/>
    <mergeCell ref="A19:A29"/>
    <mergeCell ref="B19:B29"/>
    <mergeCell ref="B49:B52"/>
    <mergeCell ref="C49:C52"/>
    <mergeCell ref="H49:H52"/>
    <mergeCell ref="A49:A52"/>
    <mergeCell ref="B30:B36"/>
    <mergeCell ref="B37:B40"/>
    <mergeCell ref="B41:B44"/>
    <mergeCell ref="C45:H45"/>
    <mergeCell ref="H37:H38"/>
    <mergeCell ref="H31:H36"/>
    <mergeCell ref="G31:G36"/>
    <mergeCell ref="F31:F36"/>
    <mergeCell ref="E31:E36"/>
    <mergeCell ref="D31:D36"/>
    <mergeCell ref="H41:H44"/>
    <mergeCell ref="C41:C44"/>
    <mergeCell ref="B58:B63"/>
    <mergeCell ref="C58:C63"/>
    <mergeCell ref="H58:H63"/>
    <mergeCell ref="B64:B65"/>
    <mergeCell ref="C64:C65"/>
    <mergeCell ref="H64:H65"/>
    <mergeCell ref="A74:A81"/>
    <mergeCell ref="A53:A65"/>
    <mergeCell ref="H70:H75"/>
    <mergeCell ref="B74:B75"/>
    <mergeCell ref="C74:C75"/>
    <mergeCell ref="B76:B81"/>
    <mergeCell ref="C76:C81"/>
    <mergeCell ref="H76:H81"/>
    <mergeCell ref="A70:A73"/>
    <mergeCell ref="B70:B73"/>
    <mergeCell ref="C70:C73"/>
    <mergeCell ref="B53:B57"/>
    <mergeCell ref="C53:C57"/>
    <mergeCell ref="F53:F57"/>
    <mergeCell ref="H53:H57"/>
    <mergeCell ref="C66:H66"/>
    <mergeCell ref="A87:A90"/>
    <mergeCell ref="A91:A98"/>
    <mergeCell ref="B87:B90"/>
    <mergeCell ref="C87:C90"/>
    <mergeCell ref="H87:H92"/>
    <mergeCell ref="B91:B92"/>
    <mergeCell ref="C91:C92"/>
    <mergeCell ref="F91:F92"/>
    <mergeCell ref="B93:B98"/>
    <mergeCell ref="C93:C98"/>
    <mergeCell ref="H93:H98"/>
    <mergeCell ref="C99:H99"/>
    <mergeCell ref="G58:G63"/>
    <mergeCell ref="G76:G81"/>
    <mergeCell ref="G74:G75"/>
    <mergeCell ref="G91:G92"/>
    <mergeCell ref="G93:G98"/>
    <mergeCell ref="C82:H82"/>
    <mergeCell ref="F74:F75"/>
    <mergeCell ref="F58:F63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E806-63DC-47FA-A0A8-707339ED4DBD}">
  <dimension ref="A1"/>
  <sheetViews>
    <sheetView topLeftCell="A4" workbookViewId="0">
      <selection activeCell="L21" sqref="L21"/>
    </sheetView>
  </sheetViews>
  <sheetFormatPr defaultRowHeight="16.5"/>
  <sheetData/>
  <phoneticPr fontId="1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6E8E6-F7F5-40B1-A231-2487740EE57E}">
  <dimension ref="A1"/>
  <sheetViews>
    <sheetView workbookViewId="0"/>
  </sheetViews>
  <sheetFormatPr defaultRowHeight="16.5"/>
  <sheetData/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일반입학(21학번~)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sedge</dc:creator>
  <cp:lastModifiedBy>Jo승현</cp:lastModifiedBy>
  <dcterms:created xsi:type="dcterms:W3CDTF">2011-09-16T09:12:23Z</dcterms:created>
  <dcterms:modified xsi:type="dcterms:W3CDTF">2025-10-22T02:14:33Z</dcterms:modified>
</cp:coreProperties>
</file>